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ITA68\"/>
    </mc:Choice>
  </mc:AlternateContent>
  <xr:revisionPtr revIDLastSave="0" documentId="13_ncr:1_{B3FFCEA4-B0C0-4230-9590-B3F38B63D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D17" i="1" s="1"/>
  <c r="C10" i="1"/>
  <c r="B10" i="1"/>
  <c r="B11" i="1" s="1"/>
</calcChain>
</file>

<file path=xl/sharedStrings.xml><?xml version="1.0" encoding="utf-8"?>
<sst xmlns="http://schemas.openxmlformats.org/spreadsheetml/2006/main" count="34" uniqueCount="23">
  <si>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</si>
  <si>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</si>
  <si>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</si>
  <si>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</si>
  <si>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</si>
  <si>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ยอดยกมา</t>
  </si>
  <si>
    <t xml:space="preserve">1. รับจัดสรรงบประมาณไตรมาส 4/67 </t>
  </si>
  <si>
    <t>2. เบิกค่าใช้จ่าย เดือน ต.ค.67</t>
  </si>
  <si>
    <t>3. เบิกค่าใช้จ่าย เดือน พ.ย.67</t>
  </si>
  <si>
    <t>4. เบิกค่าใช้จ่าย เดือน ธ.ค.67</t>
  </si>
  <si>
    <t>รวมจำนวนคดีที่ใช้เงินกองทุนฯ</t>
  </si>
  <si>
    <t xml:space="preserve">คงเหลือ </t>
  </si>
  <si>
    <t>2.เบิกค่าใช้จ่าย ห้วง ม.ค.68</t>
  </si>
  <si>
    <t>3.เบิกค่าใช้จ่าย ห้วง ก.พ.68</t>
  </si>
  <si>
    <t>สถานีตำรวจภูธรบ้านหลวง  จังหวัดน่าน</t>
  </si>
  <si>
    <t>1.รับจัดสรรงบประมาณไตรมาส 1/68</t>
  </si>
  <si>
    <t>ไตรมาสที่ 4 (ต.ค.67-ธ.ค.67)</t>
  </si>
  <si>
    <r>
      <rPr>
        <b/>
        <sz val="18"/>
        <rFont val="TH SarabunPSK"/>
        <family val="2"/>
      </rPr>
      <t>หมายเหตุ :</t>
    </r>
    <r>
      <rPr>
        <sz val="18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</si>
  <si>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ไตรมาสที่ 1 (ม.ค.68 – มี.ค.68)</t>
  </si>
  <si>
    <t>ไตรมาสที่ 2 (เม.ย.68 – มิ.ย.68)</t>
  </si>
  <si>
    <t>ไตรมาสที่ 3 (ก.ค.68 – ก.ย.68)</t>
  </si>
  <si>
    <t>ไตรมาสที่ 4 (ต.ค.68 – ธ.ค.68)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</si>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</sst>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4F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0" xfId="0" applyFont="1"/>
    <xf numFmtId="0" fontId="3" fillId="0" borderId="1" xfId="0" applyFont="1" applyBorder="1"/>
    <xf numFmtId="0" fontId="3" fillId="0" borderId="4" xfId="0" applyFont="1" applyBorder="1"/>
    <xf numFmtId="3" fontId="3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3" fontId="3" fillId="0" borderId="4" xfId="0" applyNumberFormat="1" applyFont="1" applyBorder="1"/>
    <xf numFmtId="3" fontId="4" fillId="0" borderId="4" xfId="0" applyNumberFormat="1" applyFont="1" applyBorder="1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5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85" zoomScaleNormal="85" workbookViewId="0">
      <selection activeCell="A22" sqref="A22:K23"/>
    </sheetView>
  </sheetViews>
  <sheetFormatPr defaultRowHeight="14.4"/>
  <cols>
    <col min="1" max="1" width="29.5546875" customWidth="1"/>
    <col min="2" max="11" width="13.88671875" customWidth="1"/>
  </cols>
  <sheetData>
    <row r="1" spans="1:11" ht="24" customHeight="1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4" customHeight="1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7" customHeight="1">
      <c r="A3" s="28" t="s">
        <v>0</v>
      </c>
      <c r="B3" s="45" t="s">
        <v>16</v>
      </c>
      <c r="C3" s="46"/>
      <c r="D3" s="29" t="s">
        <v>18</v>
      </c>
      <c r="E3" s="28"/>
      <c r="F3" s="29" t="s">
        <v>19</v>
      </c>
      <c r="G3" s="28"/>
      <c r="H3" s="29" t="s">
        <v>20</v>
      </c>
      <c r="I3" s="28"/>
      <c r="J3" s="29" t="s">
        <v>21</v>
      </c>
      <c r="K3" s="28"/>
    </row>
    <row r="4" spans="1:11" ht="25.5" customHeight="1">
      <c r="A4" s="28"/>
      <c r="B4" s="47" t="s">
        <v>1</v>
      </c>
      <c r="C4" s="48" t="s">
        <v>2</v>
      </c>
      <c r="D4" s="30" t="s">
        <v>1</v>
      </c>
      <c r="E4" s="31" t="s">
        <v>2</v>
      </c>
      <c r="F4" s="30" t="s">
        <v>1</v>
      </c>
      <c r="G4" s="31" t="s">
        <v>2</v>
      </c>
      <c r="H4" s="30" t="s">
        <v>1</v>
      </c>
      <c r="I4" s="31" t="s">
        <v>2</v>
      </c>
      <c r="J4" s="30" t="s">
        <v>1</v>
      </c>
      <c r="K4" s="31" t="s">
        <v>2</v>
      </c>
    </row>
    <row r="5" spans="1:11" s="3" customFormat="1" ht="21">
      <c r="A5" s="8" t="s">
        <v>5</v>
      </c>
      <c r="B5" s="1">
        <v>236240</v>
      </c>
      <c r="C5" s="1"/>
      <c r="D5" s="1"/>
      <c r="E5" s="1"/>
      <c r="F5" s="2"/>
      <c r="G5" s="2"/>
      <c r="H5" s="1"/>
      <c r="I5" s="1"/>
      <c r="J5" s="1"/>
      <c r="K5" s="1"/>
    </row>
    <row r="6" spans="1:11" s="3" customFormat="1" ht="21">
      <c r="A6" s="4" t="s">
        <v>6</v>
      </c>
      <c r="B6" s="11">
        <v>195000</v>
      </c>
      <c r="C6" s="11"/>
      <c r="D6" s="11"/>
      <c r="E6" s="11"/>
      <c r="F6" s="11"/>
      <c r="G6" s="11"/>
      <c r="H6" s="11"/>
      <c r="I6" s="11"/>
      <c r="J6" s="11"/>
      <c r="K6" s="11"/>
    </row>
    <row r="7" spans="1:11" s="3" customFormat="1" ht="21">
      <c r="A7" s="5" t="s">
        <v>7</v>
      </c>
      <c r="B7" s="6"/>
      <c r="C7" s="6">
        <v>107200</v>
      </c>
      <c r="D7" s="6"/>
      <c r="E7" s="6"/>
      <c r="F7" s="6"/>
      <c r="G7" s="6"/>
      <c r="H7" s="6"/>
      <c r="I7" s="6"/>
      <c r="J7" s="6"/>
      <c r="K7" s="6"/>
    </row>
    <row r="8" spans="1:11" s="3" customFormat="1" ht="21">
      <c r="A8" s="5" t="s">
        <v>8</v>
      </c>
      <c r="B8" s="6"/>
      <c r="C8" s="6">
        <v>151840</v>
      </c>
      <c r="D8" s="6"/>
      <c r="E8" s="6"/>
      <c r="F8" s="6"/>
      <c r="G8" s="6"/>
      <c r="H8" s="6"/>
      <c r="I8" s="6"/>
      <c r="J8" s="6"/>
      <c r="K8" s="6"/>
    </row>
    <row r="9" spans="1:11" s="3" customFormat="1" ht="21">
      <c r="A9" s="5" t="s">
        <v>9</v>
      </c>
      <c r="B9" s="6"/>
      <c r="C9" s="6">
        <v>140560</v>
      </c>
      <c r="D9" s="6"/>
      <c r="E9" s="6"/>
      <c r="F9" s="6"/>
      <c r="G9" s="6"/>
      <c r="H9" s="6"/>
      <c r="I9" s="6"/>
      <c r="J9" s="6"/>
      <c r="K9" s="6"/>
    </row>
    <row r="10" spans="1:11" s="3" customFormat="1" ht="21">
      <c r="A10" s="7" t="s">
        <v>3</v>
      </c>
      <c r="B10" s="6">
        <f>SUM(B5:B9)</f>
        <v>431240</v>
      </c>
      <c r="C10" s="6">
        <f>SUM(C7:C9)</f>
        <v>399600</v>
      </c>
      <c r="D10" s="6"/>
      <c r="E10" s="6"/>
      <c r="F10" s="6"/>
      <c r="G10" s="6"/>
      <c r="H10" s="6"/>
      <c r="I10" s="6"/>
      <c r="J10" s="6"/>
      <c r="K10" s="6"/>
    </row>
    <row r="11" spans="1:11" s="3" customFormat="1" ht="21" customHeight="1">
      <c r="A11" s="7" t="s">
        <v>11</v>
      </c>
      <c r="B11" s="33">
        <f>B10-C10</f>
        <v>31640</v>
      </c>
      <c r="C11" s="34"/>
      <c r="D11" s="1"/>
      <c r="E11" s="1"/>
      <c r="F11" s="2"/>
      <c r="G11" s="2"/>
      <c r="H11" s="1"/>
      <c r="I11" s="1"/>
      <c r="J11" s="1"/>
      <c r="K11" s="1"/>
    </row>
    <row r="12" spans="1:11" s="3" customFormat="1" ht="21" customHeight="1">
      <c r="A12" s="7" t="s">
        <v>5</v>
      </c>
      <c r="B12" s="35"/>
      <c r="C12" s="36"/>
      <c r="D12" s="35">
        <v>31640</v>
      </c>
      <c r="E12" s="9"/>
      <c r="F12" s="10"/>
      <c r="G12" s="10"/>
      <c r="H12" s="9"/>
      <c r="I12" s="9"/>
      <c r="J12" s="9"/>
      <c r="K12" s="9"/>
    </row>
    <row r="13" spans="1:11" s="3" customFormat="1" ht="21" customHeight="1">
      <c r="A13" s="12" t="s">
        <v>15</v>
      </c>
      <c r="B13" s="37"/>
      <c r="C13" s="38"/>
      <c r="D13" s="1">
        <v>192000</v>
      </c>
      <c r="E13" s="1"/>
      <c r="F13" s="10"/>
      <c r="G13" s="10"/>
      <c r="H13" s="9"/>
      <c r="I13" s="9"/>
      <c r="J13" s="9"/>
      <c r="K13" s="9"/>
    </row>
    <row r="14" spans="1:11" s="3" customFormat="1" ht="21" customHeight="1">
      <c r="A14" s="12" t="s">
        <v>12</v>
      </c>
      <c r="B14" s="37"/>
      <c r="C14" s="38"/>
      <c r="D14" s="9"/>
      <c r="E14" s="38">
        <v>91680</v>
      </c>
      <c r="F14" s="10"/>
      <c r="G14" s="10"/>
      <c r="H14" s="9"/>
      <c r="I14" s="9"/>
      <c r="J14" s="9"/>
      <c r="K14" s="9"/>
    </row>
    <row r="15" spans="1:11" s="3" customFormat="1" ht="21" customHeight="1">
      <c r="A15" s="12" t="s">
        <v>13</v>
      </c>
      <c r="B15" s="37"/>
      <c r="C15" s="38"/>
      <c r="D15" s="9"/>
      <c r="E15" s="38">
        <v>88000</v>
      </c>
      <c r="F15" s="10"/>
      <c r="G15" s="10"/>
      <c r="H15" s="9"/>
      <c r="I15" s="9"/>
      <c r="J15" s="9"/>
      <c r="K15" s="9"/>
    </row>
    <row r="16" spans="1:11" s="3" customFormat="1" ht="21" customHeight="1">
      <c r="A16" s="7" t="s">
        <v>3</v>
      </c>
      <c r="B16" s="6"/>
      <c r="C16" s="6"/>
      <c r="D16" s="9">
        <f>SUM(D12:D15)</f>
        <v>223640</v>
      </c>
      <c r="E16" s="38">
        <f>SUM(E14:E15)</f>
        <v>179680</v>
      </c>
      <c r="F16" s="10"/>
      <c r="G16" s="10"/>
      <c r="H16" s="9"/>
      <c r="I16" s="9"/>
      <c r="J16" s="9"/>
      <c r="K16" s="9"/>
    </row>
    <row r="17" spans="1:11" s="3" customFormat="1" ht="21">
      <c r="A17" s="7" t="s">
        <v>11</v>
      </c>
      <c r="B17" s="39">
        <v>31640</v>
      </c>
      <c r="C17" s="40"/>
      <c r="D17" s="39">
        <f>D16-E16</f>
        <v>43960</v>
      </c>
      <c r="E17" s="40"/>
      <c r="F17" s="6"/>
      <c r="G17" s="6"/>
      <c r="H17" s="6"/>
      <c r="I17" s="6"/>
      <c r="J17" s="6"/>
      <c r="K17" s="6"/>
    </row>
    <row r="18" spans="1:11" s="3" customFormat="1" ht="21" customHeight="1">
      <c r="A18" s="13" t="s">
        <v>10</v>
      </c>
      <c r="B18" s="41">
        <v>13</v>
      </c>
      <c r="C18" s="42"/>
      <c r="D18" s="15">
        <v>6</v>
      </c>
      <c r="E18" s="16"/>
      <c r="F18" s="19"/>
      <c r="G18" s="20"/>
      <c r="H18" s="23"/>
      <c r="I18" s="24"/>
      <c r="J18" s="23"/>
      <c r="K18" s="24"/>
    </row>
    <row r="19" spans="1:11" s="3" customFormat="1" ht="24.75" customHeight="1">
      <c r="A19" s="14"/>
      <c r="B19" s="43"/>
      <c r="C19" s="44"/>
      <c r="D19" s="17"/>
      <c r="E19" s="18"/>
      <c r="F19" s="21"/>
      <c r="G19" s="22"/>
      <c r="H19" s="25"/>
      <c r="I19" s="26"/>
      <c r="J19" s="25"/>
      <c r="K19" s="26"/>
    </row>
    <row r="20" spans="1:11" ht="21" customHeight="1">
      <c r="A20" s="49" t="s">
        <v>22</v>
      </c>
    </row>
    <row r="21" spans="1:11" ht="21" customHeight="1"/>
    <row r="22" spans="1:11" ht="16.2" customHeight="1">
      <c r="A22" s="27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30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</sheetData>
  <mergeCells count="18">
    <mergeCell ref="A1:K1"/>
    <mergeCell ref="A2:K2"/>
    <mergeCell ref="A3:A4"/>
    <mergeCell ref="D3:E3"/>
    <mergeCell ref="F3:G3"/>
    <mergeCell ref="H3:I3"/>
    <mergeCell ref="J3:K3"/>
    <mergeCell ref="B3:C3"/>
    <mergeCell ref="D17:E17"/>
    <mergeCell ref="B11:C11"/>
    <mergeCell ref="B17:C17"/>
    <mergeCell ref="A22:K23"/>
    <mergeCell ref="A18:A19"/>
    <mergeCell ref="D18:E19"/>
    <mergeCell ref="F18:G19"/>
    <mergeCell ref="H18:I19"/>
    <mergeCell ref="J18:K19"/>
    <mergeCell ref="B18:C19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KITTITACH PIJAWONG</cp:lastModifiedBy>
  <cp:lastPrinted>2025-04-15T04:07:32Z</cp:lastPrinted>
  <dcterms:created xsi:type="dcterms:W3CDTF">2024-01-11T02:26:30Z</dcterms:created>
  <dcterms:modified xsi:type="dcterms:W3CDTF">2025-04-15T04:10:36Z</dcterms:modified>
</cp:coreProperties>
</file>